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olitics tracks" sheetId="7" r:id="rId3"/>
    <sheet name="Printable Reqm'ts" sheetId="5" r:id="rId4"/>
    <sheet name="Advising Record" sheetId="2" r:id="rId5"/>
  </sheets>
  <definedNames>
    <definedName name="Areas">'Politics tracks'!$A$1:$A$34</definedName>
    <definedName name="Early">#REF!</definedName>
    <definedName name="_xlnm.Print_Area" localSheetId="4">'Advising Record'!$A$1:$E$34</definedName>
    <definedName name="_xlnm.Print_Area" localSheetId="1">'Degree Planning Worksheet'!$A$1:$J$64</definedName>
    <definedName name="_xlnm.Print_Titles" localSheetId="1">'Degree Planning Worksheet'!#REF!</definedName>
    <definedName name="Recen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3" i="1" l="1"/>
  <c r="H63" i="1"/>
  <c r="G63" i="1"/>
  <c r="F63" i="1"/>
  <c r="I64" i="1" l="1"/>
</calcChain>
</file>

<file path=xl/sharedStrings.xml><?xml version="1.0" encoding="utf-8"?>
<sst xmlns="http://schemas.openxmlformats.org/spreadsheetml/2006/main" count="181" uniqueCount="162">
  <si>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</si>
  <si>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</si>
  <si>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</si>
  <si>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</si>
  <si>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</si>
  <si>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</si>
  <si>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</si>
  <si>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</si>
  <si>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</si>
  <si>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</si>
  <si>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</si>
  <si>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</si>
  <si>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</si>
  <si>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</si>
  <si>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</si>
  <si>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</si>
  <si>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</si>
  <si>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</si>
  <si>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</si>
  <si>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</si>
  <si>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</si>
  <si>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</si>
  <si>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</si>
  <si>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</si>
  <si>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</si>
  <si>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</si>
  <si>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</si>
  <si>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</si>
  <si>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</si>
  <si>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</si>
  <si>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</si>
  <si>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</si>
  <si>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</si>
  <si>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</si>
  <si>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</si>
  <si>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</si>
  <si>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PO2015: Comparative Politics</t>
  </si>
  <si>
    <t>PO2031: World Politics</t>
  </si>
  <si>
    <t>WORLD POLITICS</t>
  </si>
  <si>
    <t>PO4091: Topics, if appropriate (PO1011 or Junior Standing)</t>
  </si>
  <si>
    <t>DEVELOPMENT &amp; HUMAN RIGHTS</t>
  </si>
  <si>
    <t>EUROPEAN AND US POLITICS</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</si>
  <si>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</si>
  <si>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</si>
  <si>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</si>
  <si>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Foundations of Modern Politics</t>
  </si>
  <si>
    <t>PO2015</t>
  </si>
  <si>
    <t>Comparative Politics</t>
  </si>
  <si>
    <t>World Politics</t>
  </si>
  <si>
    <t>PO2050</t>
  </si>
  <si>
    <t>PO3051</t>
  </si>
  <si>
    <t>PO/LW3061</t>
  </si>
  <si>
    <t>PO2012</t>
  </si>
  <si>
    <t>Introduction to Political Geography &amp; Geopolitics</t>
  </si>
  <si>
    <t>PO3091 or PO4091</t>
  </si>
  <si>
    <t>PO2032</t>
  </si>
  <si>
    <t xml:space="preserve">International Institutions </t>
  </si>
  <si>
    <t>PO3033</t>
  </si>
  <si>
    <t>PO3035</t>
  </si>
  <si>
    <t>PO3043</t>
  </si>
  <si>
    <r>
      <t xml:space="preserve">European Security: NATO, the EU,  Russia </t>
    </r>
    <r>
      <rPr>
        <i/>
        <sz val="9"/>
        <rFont val="Calibri"/>
        <family val="2"/>
      </rPr>
      <t>(PO1011 or junior standing)</t>
    </r>
  </si>
  <si>
    <t>PO/HI3046</t>
  </si>
  <si>
    <r>
      <t xml:space="preserve">Politics of the Middle East </t>
    </r>
    <r>
      <rPr>
        <i/>
        <sz val="9"/>
        <rFont val="Calibri"/>
        <family val="2"/>
      </rPr>
      <t>(PO1011 or junior standing)</t>
    </r>
  </si>
  <si>
    <t>PO/PL3076</t>
  </si>
  <si>
    <t>Development &amp; Human Rights Track</t>
  </si>
  <si>
    <t>PO/GS2005</t>
  </si>
  <si>
    <t>The Political Economy of Developing Countries</t>
  </si>
  <si>
    <t>PO/GS3024</t>
  </si>
  <si>
    <t>PO3029</t>
  </si>
  <si>
    <r>
      <t xml:space="preserve">International Relations in Asia </t>
    </r>
    <r>
      <rPr>
        <i/>
        <sz val="9"/>
        <rFont val="Calibri"/>
        <family val="2"/>
      </rPr>
      <t>(PO1011 or junior standing)</t>
    </r>
  </si>
  <si>
    <r>
      <t xml:space="preserve">Multi-Disciplinary Perspectives on Political Economy </t>
    </r>
    <r>
      <rPr>
        <i/>
        <sz val="9"/>
        <rFont val="Calibri"/>
        <family val="2"/>
      </rPr>
      <t>(EC2010 + PO1011 + PO2003)</t>
    </r>
  </si>
  <si>
    <t>PO/LW3041</t>
  </si>
  <si>
    <t>European &amp; US Politics Track</t>
  </si>
  <si>
    <t>PO3066</t>
  </si>
  <si>
    <t>PO2012: Introduction to Political Geography &amp; Geopolitics</t>
  </si>
  <si>
    <t>PO2032: International Institutions</t>
  </si>
  <si>
    <t>PO/GS2005: The Political Economy of Developing Counries</t>
  </si>
  <si>
    <r>
      <t xml:space="preserve">Billionaireswatch.org </t>
    </r>
    <r>
      <rPr>
        <i/>
        <sz val="9"/>
        <rFont val="Calibri"/>
        <family val="2"/>
      </rPr>
      <t>(Junior level or one PO class)</t>
    </r>
  </si>
  <si>
    <t>PO3066: Billionaireswatch.org (Junior level or one PO class)</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</si>
  <si>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</si>
  <si>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</si>
  <si>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 xml:space="preserve">Core Curriculum </t>
  </si>
  <si>
    <t>Expression française</t>
  </si>
  <si>
    <t>Experiential Learning</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</si>
  <si>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</si>
  <si>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</si>
  <si>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</si>
  <si>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PO1011 CCR: Foundations of Modern Politics</t>
  </si>
  <si>
    <t>EC/PL/PO4037: Multi-Disciplinary Perspectives on Political Economy (EC2010+PO1011+PO2003)</t>
  </si>
  <si>
    <t>PO4050 CCC: Politics Workshop (Junior Standing)</t>
  </si>
  <si>
    <r>
      <t xml:space="preserve">Departmental Honors: </t>
    </r>
    <r>
      <rPr>
        <sz val="11"/>
        <color theme="1"/>
        <rFont val="Arial"/>
        <family val="2"/>
      </rPr>
      <t>Students with a GPA of 3.7 or above in ICP courses and a grade of A on senior thesis with a second reader will be eligible for honors. Information on additional upper level requirements can be obtained from the Department Chair.</t>
    </r>
  </si>
  <si>
    <t>B.A. in International &amp; Comparative Politics (2020)</t>
  </si>
  <si>
    <t>EC/PL/ PO4037</t>
  </si>
  <si>
    <t>HI/PO3054: 20th Century Diplomatic History (sophomores standing)</t>
  </si>
  <si>
    <t xml:space="preserve">PO/PL/LW3019: Global Justice </t>
  </si>
  <si>
    <t>PO/HI 3054</t>
  </si>
  <si>
    <t>20th Century Diplomatic History (sophomore standing)</t>
  </si>
  <si>
    <t>PO/ME3072</t>
  </si>
  <si>
    <t>PO2091 - PO4091</t>
  </si>
  <si>
    <t>PO/PL/LW 3019</t>
  </si>
  <si>
    <t>Global Justice</t>
  </si>
  <si>
    <t>PO2091 -PO4091</t>
  </si>
  <si>
    <t>PO 2031</t>
  </si>
  <si>
    <t>PO1011 CCR</t>
  </si>
  <si>
    <t>PO4050 CCC</t>
  </si>
  <si>
    <r>
      <t>Disciplinary Research Methods</t>
    </r>
    <r>
      <rPr>
        <b/>
        <i/>
        <sz val="11"/>
        <color theme="1"/>
        <rFont val="Arial"/>
        <family val="2"/>
      </rPr>
      <t xml:space="preserve">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</si>
  <si>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Methodsand Writing (course type CCR) &amp; Capstone (course type CCC) (2 courses)</t>
  </si>
  <si>
    <t>Tracks are guidelines. Students select four related courses from one or two tracks, or any three courses in consultation with an ICP advisor.</t>
  </si>
  <si>
    <t>PO 1012</t>
  </si>
  <si>
    <r>
      <t xml:space="preserve">Politics Workshop </t>
    </r>
    <r>
      <rPr>
        <i/>
        <sz val="9"/>
        <rFont val="Calibri"/>
        <family val="2"/>
      </rPr>
      <t>(junior standing)</t>
    </r>
  </si>
  <si>
    <t>PO3100</t>
  </si>
  <si>
    <t>Advanced IR Theory (PO1011 or PO 1012)</t>
  </si>
  <si>
    <r>
      <t xml:space="preserve">Electives: </t>
    </r>
    <r>
      <rPr>
        <i/>
        <sz val="11"/>
        <rFont val="Arial"/>
        <family val="2"/>
      </rPr>
      <t xml:space="preserve">Select four politics electives.  Tracks are guidelines. Students select four related courses from one or two tracks, or any four courses in consultation with an ICP advisor. </t>
    </r>
    <r>
      <rPr>
        <i/>
        <sz val="11"/>
        <color theme="8" tint="-0.499984740745262"/>
        <rFont val="Arial"/>
        <family val="2"/>
      </rPr>
      <t xml:space="preserve">(4 courses)
</t>
    </r>
  </si>
  <si>
    <r>
      <t xml:space="preserve">Core requirements </t>
    </r>
    <r>
      <rPr>
        <i/>
        <sz val="11"/>
        <color theme="8" tint="-0.499984740745262"/>
        <rFont val="Arial"/>
        <family val="2"/>
      </rPr>
      <t>(5 courses)</t>
    </r>
  </si>
  <si>
    <t>PO/LW3061: International Law (PO1011 or PO1012 or Junior Standing)</t>
  </si>
  <si>
    <t>PO3100: Advanced IR Theory (PO1011 or PO1012)</t>
  </si>
  <si>
    <t>PO3051: Global Political Economy (PO1011 or PO1012 or Junior Standing)</t>
  </si>
  <si>
    <r>
      <t xml:space="preserve">Global Political Economy </t>
    </r>
    <r>
      <rPr>
        <i/>
        <sz val="9"/>
        <rFont val="Calibri"/>
        <family val="2"/>
      </rPr>
      <t>(PO1011 or PO1012 or junior standing)</t>
    </r>
  </si>
  <si>
    <r>
      <t xml:space="preserve">International Law </t>
    </r>
    <r>
      <rPr>
        <i/>
        <sz val="9"/>
        <rFont val="Calibri"/>
        <family val="2"/>
      </rPr>
      <t>(PO1011 or PO1012 or junior standing)</t>
    </r>
  </si>
  <si>
    <r>
      <t xml:space="preserve">International Politics of the Environment </t>
    </r>
    <r>
      <rPr>
        <i/>
        <sz val="9"/>
        <rFont val="Calibri"/>
        <family val="2"/>
      </rPr>
      <t>(PO1011 or PO1012 or junior standing)</t>
    </r>
  </si>
  <si>
    <r>
      <t xml:space="preserve">Waters of the Globe </t>
    </r>
    <r>
      <rPr>
        <i/>
        <sz val="9"/>
        <rFont val="Calibri"/>
        <family val="2"/>
      </rPr>
      <t>(PO1011 or PO1012 or junior standing)</t>
    </r>
  </si>
  <si>
    <r>
      <t xml:space="preserve">American Foreign Policy </t>
    </r>
    <r>
      <rPr>
        <i/>
        <sz val="9"/>
        <rFont val="Calibri"/>
        <family val="2"/>
      </rPr>
      <t>(PO1011 or PO1012 or junior standing)</t>
    </r>
  </si>
  <si>
    <r>
      <t xml:space="preserve">Kant, Hegel &amp; Beyond </t>
    </r>
    <r>
      <rPr>
        <i/>
        <sz val="9"/>
        <rFont val="Calibri"/>
        <family val="2"/>
      </rPr>
      <t>(PO1011 or PO1012 or junior standing)</t>
    </r>
  </si>
  <si>
    <r>
      <t xml:space="preserve">Topics, if appropriate </t>
    </r>
    <r>
      <rPr>
        <i/>
        <sz val="9"/>
        <rFont val="Calibri"/>
        <family val="2"/>
      </rPr>
      <t>(PO1011 or PO1012 or junior standing)</t>
    </r>
  </si>
  <si>
    <r>
      <t xml:space="preserve">Politics of Human Rights </t>
    </r>
    <r>
      <rPr>
        <i/>
        <sz val="9"/>
        <rFont val="Calibri"/>
        <family val="2"/>
      </rPr>
      <t>(PO1011 or PO 1012 or junior standing)</t>
    </r>
  </si>
  <si>
    <r>
      <t xml:space="preserve">International Politics of the Environment </t>
    </r>
    <r>
      <rPr>
        <i/>
        <sz val="9"/>
        <rFont val="Calibri"/>
        <family val="2"/>
      </rPr>
      <t>(PO1011 or PO 1012 or junior standing)</t>
    </r>
  </si>
  <si>
    <r>
      <t xml:space="preserve">Waters of the Globe </t>
    </r>
    <r>
      <rPr>
        <i/>
        <sz val="9"/>
        <rFont val="Calibri"/>
        <family val="2"/>
      </rPr>
      <t>(PO1011 or PO 1012 or junior standing)</t>
    </r>
  </si>
  <si>
    <t>International Human Rights Law (PO1011 or PO 1012 or junior standing)</t>
  </si>
  <si>
    <r>
      <t xml:space="preserve">Politics of the Middle East </t>
    </r>
    <r>
      <rPr>
        <i/>
        <sz val="9"/>
        <rFont val="Calibri"/>
        <family val="2"/>
      </rPr>
      <t xml:space="preserve"> (PO1011 or PO 1012 or junior standing)</t>
    </r>
  </si>
  <si>
    <r>
      <t xml:space="preserve">Topics, if appropriate </t>
    </r>
    <r>
      <rPr>
        <i/>
        <sz val="9"/>
        <rFont val="Calibri"/>
        <family val="2"/>
      </rPr>
      <t xml:space="preserve"> (PO1011 or PO 1012 or junior standing)</t>
    </r>
  </si>
  <si>
    <r>
      <t xml:space="preserve">European Security: NATO, the EU &amp; Russia </t>
    </r>
    <r>
      <rPr>
        <i/>
        <sz val="9"/>
        <rFont val="Calibri"/>
        <family val="2"/>
      </rPr>
      <t xml:space="preserve"> (PO1011 or PO 1012 or junior standing)</t>
    </r>
  </si>
  <si>
    <r>
      <t xml:space="preserve">American Foreign Policy </t>
    </r>
    <r>
      <rPr>
        <i/>
        <sz val="9"/>
        <rFont val="Calibri"/>
        <family val="2"/>
      </rPr>
      <t xml:space="preserve"> (PO1011 or PO 1012 or junior standing)</t>
    </r>
  </si>
  <si>
    <t>Topics, if appropriate (PO1011 or PO 1012 or junior standing)</t>
  </si>
  <si>
    <t>PO3091: Topics, if appropriate  (PO1011 or PO 1012 or junior standing)</t>
  </si>
  <si>
    <t>PO4091: Topics, if appropriate (PO1011 or PO 1012 or junior standing)</t>
  </si>
  <si>
    <t>PO3033: International Politics of the Environment  (PO1011 or PO 1012 or junior standing)</t>
  </si>
  <si>
    <t>PO3035: Waters of the Globe   (PO1011 or PO 1012 or junior standing)</t>
  </si>
  <si>
    <t>PO3043: European Security: NATO, the EU, Russia   (PO1011 or PO 1012 or junior standing)</t>
  </si>
  <si>
    <t>PO/HI3046: American Foreign Policy   (PO1011 or PO 1012 or junior standing)</t>
  </si>
  <si>
    <t>PO3072: Politics of the Middle East   (PO1011 or PO 1012 or junior standing)</t>
  </si>
  <si>
    <t>PO/PL3076: Kant, Hegel &amp; Beyond   (PO1011 or PO 1012 or junior standing)</t>
  </si>
  <si>
    <t>PO/GS3024: Politics of Human Rights  (PO1011 or PO 1012 or junior standing)</t>
  </si>
  <si>
    <t>PO3029: International Relations in Asia  (PO1011 or PO 1012 or junior standing)</t>
  </si>
  <si>
    <t>PO3035: Waters of the Globe  (PO1011 or PO 1012 or junior standing)</t>
  </si>
  <si>
    <t>PO/LW3041: International Human Righs Law  (PO1011 or PO 1012 or junior standing)</t>
  </si>
  <si>
    <t>PO/ME3072: Politics of the Middle East  (PO1011 or PO 1012 or junior standing)</t>
  </si>
  <si>
    <t>PO2091-4091: Topics, if appropriate  (PO1011 or PO 1012 or junior standing)</t>
  </si>
  <si>
    <t>PO3043: European Security: NATO, the US and Russia (PO1011 or PO 1012 or junior standing)</t>
  </si>
  <si>
    <t>PO/HI3046: American Foreign Policy (PO1011 or PO 1012 or junior standing)</t>
  </si>
  <si>
    <t>Expected Graduation Term:</t>
  </si>
  <si>
    <t>AUP course, Transferred or Substituted/Waived</t>
  </si>
  <si>
    <r>
      <t xml:space="preserve">Digital Literacy and Communication </t>
    </r>
    <r>
      <rPr>
        <b/>
        <i/>
        <sz val="11"/>
        <color rgb="FF002060"/>
        <rFont val="Arial"/>
        <family val="2"/>
      </rPr>
      <t>(course type CCD)</t>
    </r>
  </si>
  <si>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</si>
  <si>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</si>
  <si>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Minimum Credits Required</t>
  </si>
  <si>
    <t>PO2050: Methods and Tools of Political Analysis</t>
  </si>
  <si>
    <t>PO1012 Challenges of Global Politics</t>
  </si>
  <si>
    <t>Semester Completed</t>
  </si>
  <si>
    <t>TR Credits</t>
  </si>
  <si>
    <t>Total credits (transferred, earned, in progress &amp; remaining)</t>
  </si>
  <si>
    <t>Challenges of Global Politics</t>
  </si>
  <si>
    <t>Methods and Tools of Political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</si>
</sst>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left" vertical="center" wrapText="1" indent="16"/>
    </xf>
    <xf numFmtId="0" fontId="33" fillId="5" borderId="3" xfId="0" applyFont="1" applyFill="1" applyBorder="1" applyAlignment="1">
      <alignment horizontal="left" vertical="center" indent="16"/>
    </xf>
    <xf numFmtId="0" fontId="33" fillId="5" borderId="3" xfId="0" applyFont="1" applyFill="1" applyBorder="1" applyAlignment="1">
      <alignment horizontal="left" vertical="top" wrapText="1" indent="16"/>
    </xf>
    <xf numFmtId="0" fontId="33" fillId="5" borderId="3" xfId="0" applyFont="1" applyFill="1" applyBorder="1" applyAlignment="1">
      <alignment horizontal="left" vertical="top" indent="16"/>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0" fillId="0" borderId="6" xfId="0" applyFont="1" applyBorder="1" applyAlignment="1">
      <alignment vertical="center" wrapText="1"/>
    </xf>
    <xf numFmtId="0" fontId="30" fillId="0" borderId="8"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54084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79</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5" t="s">
        <v>42</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zoomScale="80" zoomScaleNormal="80" workbookViewId="0">
      <selection activeCell="E51" sqref="E51"/>
    </sheetView>
  </sheetViews>
  <sheetFormatPr defaultColWidth="9.109375" defaultRowHeight="13.8" x14ac:dyDescent="0.25"/>
  <cols>
    <col min="1" max="1" width="16.66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7" t="s">
        <v>91</v>
      </c>
      <c r="B1" s="87"/>
      <c r="C1" s="87"/>
      <c r="D1" s="87"/>
      <c r="E1" s="87"/>
      <c r="F1" s="87"/>
      <c r="G1" s="87"/>
      <c r="H1" s="87"/>
      <c r="I1" s="87"/>
      <c r="J1" s="87"/>
    </row>
    <row r="2" spans="1:10" ht="31.05" customHeight="1" thickBot="1" x14ac:dyDescent="0.3">
      <c r="A2" s="87" t="s">
        <v>35</v>
      </c>
      <c r="B2" s="87"/>
      <c r="C2" s="87"/>
      <c r="D2" s="87"/>
      <c r="E2" s="87"/>
      <c r="F2" s="87"/>
      <c r="G2" s="87"/>
      <c r="H2" s="87"/>
      <c r="I2" s="87"/>
      <c r="J2" s="87"/>
    </row>
    <row r="3" spans="1:10" ht="33.75" customHeight="1" thickBot="1" x14ac:dyDescent="0.3">
      <c r="A3" s="65" t="s">
        <v>90</v>
      </c>
      <c r="B3" s="66"/>
      <c r="C3" s="66"/>
      <c r="D3" s="66"/>
      <c r="E3" s="66"/>
      <c r="F3" s="66"/>
      <c r="G3" s="66"/>
      <c r="H3" s="66"/>
      <c r="I3" s="66"/>
      <c r="J3" s="67"/>
    </row>
    <row r="4" spans="1:10" ht="23.55" customHeight="1" thickBot="1" x14ac:dyDescent="0.3">
      <c r="A4" s="88" t="s">
        <v>10</v>
      </c>
      <c r="B4" s="89"/>
      <c r="C4" s="76"/>
      <c r="D4" s="77"/>
      <c r="E4" s="90"/>
      <c r="F4" s="88" t="s">
        <v>23</v>
      </c>
      <c r="G4" s="89"/>
      <c r="H4" s="91"/>
      <c r="I4" s="92"/>
      <c r="J4" s="93"/>
    </row>
    <row r="5" spans="1:10" ht="21.6" customHeight="1" thickBot="1" x14ac:dyDescent="0.3">
      <c r="A5" s="39" t="s">
        <v>13</v>
      </c>
      <c r="B5" s="76"/>
      <c r="C5" s="77"/>
      <c r="D5" s="77"/>
      <c r="E5" s="78"/>
      <c r="F5" s="79" t="s">
        <v>26</v>
      </c>
      <c r="G5" s="80"/>
      <c r="H5" s="80"/>
      <c r="I5" s="81"/>
      <c r="J5" s="40"/>
    </row>
    <row r="6" spans="1:10" ht="21.6" customHeight="1" x14ac:dyDescent="0.25">
      <c r="A6" s="41" t="s">
        <v>14</v>
      </c>
      <c r="B6" s="82"/>
      <c r="C6" s="83"/>
      <c r="D6" s="83"/>
      <c r="E6" s="83"/>
      <c r="F6" s="84" t="s">
        <v>149</v>
      </c>
      <c r="G6" s="85"/>
      <c r="H6" s="85"/>
      <c r="I6" s="86"/>
      <c r="J6" s="42"/>
    </row>
    <row r="7" spans="1:10" ht="35.549999999999997" customHeight="1" x14ac:dyDescent="0.25">
      <c r="A7" s="43" t="s">
        <v>150</v>
      </c>
      <c r="B7" s="43" t="s">
        <v>11</v>
      </c>
      <c r="C7" s="43" t="s">
        <v>157</v>
      </c>
      <c r="D7" s="43" t="s">
        <v>12</v>
      </c>
      <c r="E7" s="44" t="s">
        <v>80</v>
      </c>
      <c r="F7" s="45" t="s">
        <v>158</v>
      </c>
      <c r="G7" s="45" t="s">
        <v>29</v>
      </c>
      <c r="H7" s="45" t="s">
        <v>21</v>
      </c>
      <c r="I7" s="45" t="s">
        <v>22</v>
      </c>
      <c r="J7" s="45" t="s">
        <v>34</v>
      </c>
    </row>
    <row r="8" spans="1:10" x14ac:dyDescent="0.25">
      <c r="A8" s="68" t="s">
        <v>81</v>
      </c>
      <c r="B8" s="69"/>
      <c r="C8" s="69"/>
      <c r="D8" s="69"/>
      <c r="E8" s="69"/>
      <c r="F8" s="69"/>
      <c r="G8" s="69"/>
      <c r="H8" s="69"/>
      <c r="I8" s="69"/>
      <c r="J8" s="69"/>
    </row>
    <row r="9" spans="1:10" ht="33.9" customHeight="1" x14ac:dyDescent="0.25">
      <c r="A9" s="74" t="s">
        <v>152</v>
      </c>
      <c r="B9" s="75"/>
      <c r="C9" s="75"/>
      <c r="D9" s="75"/>
      <c r="E9" s="75"/>
      <c r="F9" s="75"/>
      <c r="G9" s="75"/>
      <c r="H9" s="75"/>
      <c r="I9" s="75"/>
      <c r="J9" s="75"/>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151</v>
      </c>
      <c r="F12" s="24"/>
      <c r="G12" s="24"/>
      <c r="H12" s="28"/>
      <c r="I12" s="27"/>
      <c r="J12" s="30"/>
    </row>
    <row r="13" spans="1:10" ht="16.8" customHeight="1" x14ac:dyDescent="0.25">
      <c r="A13" s="74" t="s">
        <v>82</v>
      </c>
      <c r="B13" s="75"/>
      <c r="C13" s="75"/>
      <c r="D13" s="75"/>
      <c r="E13" s="75"/>
      <c r="F13" s="75"/>
      <c r="G13" s="75"/>
      <c r="H13" s="75"/>
      <c r="I13" s="75"/>
      <c r="J13" s="75"/>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43.8" customHeight="1" x14ac:dyDescent="0.25">
      <c r="A16" s="74" t="s">
        <v>153</v>
      </c>
      <c r="B16" s="75"/>
      <c r="C16" s="75"/>
      <c r="D16" s="75"/>
      <c r="E16" s="75"/>
      <c r="F16" s="75"/>
      <c r="G16" s="75"/>
      <c r="H16" s="75"/>
      <c r="I16" s="75"/>
      <c r="J16" s="75"/>
    </row>
    <row r="17" spans="1:10" ht="14.1" customHeight="1" x14ac:dyDescent="0.25">
      <c r="A17" s="13"/>
      <c r="B17" s="13"/>
      <c r="C17" s="13"/>
      <c r="D17" s="13"/>
      <c r="E17" s="46"/>
      <c r="F17" s="24"/>
      <c r="G17" s="24"/>
      <c r="H17" s="26"/>
      <c r="I17" s="27"/>
      <c r="J17" s="30"/>
    </row>
    <row r="18" spans="1:10" ht="14.1" customHeight="1" x14ac:dyDescent="0.25">
      <c r="A18" s="13"/>
      <c r="B18" s="13"/>
      <c r="C18" s="13"/>
      <c r="D18" s="13"/>
      <c r="E18" s="46"/>
      <c r="F18" s="24"/>
      <c r="G18" s="24"/>
      <c r="H18" s="26"/>
      <c r="I18" s="27"/>
      <c r="J18" s="30"/>
    </row>
    <row r="19" spans="1:10" x14ac:dyDescent="0.25">
      <c r="A19" s="13"/>
      <c r="B19" s="13"/>
      <c r="C19" s="13"/>
      <c r="D19" s="13"/>
      <c r="E19" s="46"/>
      <c r="F19" s="24"/>
      <c r="G19" s="24"/>
      <c r="H19" s="26"/>
      <c r="I19" s="27"/>
      <c r="J19" s="30"/>
    </row>
    <row r="20" spans="1:10" x14ac:dyDescent="0.25">
      <c r="A20" s="13"/>
      <c r="B20" s="13"/>
      <c r="C20" s="13"/>
      <c r="D20" s="13"/>
      <c r="E20" s="46"/>
      <c r="F20" s="24"/>
      <c r="G20" s="24"/>
      <c r="H20" s="26"/>
      <c r="I20" s="27"/>
      <c r="J20" s="30"/>
    </row>
    <row r="21" spans="1:10" x14ac:dyDescent="0.25">
      <c r="A21" s="13"/>
      <c r="B21" s="13"/>
      <c r="C21" s="13"/>
      <c r="D21" s="13"/>
      <c r="E21" s="25" t="s">
        <v>83</v>
      </c>
      <c r="F21" s="24"/>
      <c r="G21" s="24"/>
      <c r="H21" s="26"/>
      <c r="I21" s="27"/>
      <c r="J21" s="30"/>
    </row>
    <row r="22" spans="1:10" ht="17.55" customHeight="1" x14ac:dyDescent="0.25">
      <c r="A22" s="74" t="s">
        <v>84</v>
      </c>
      <c r="B22" s="75"/>
      <c r="C22" s="75"/>
      <c r="D22" s="75"/>
      <c r="E22" s="75"/>
      <c r="F22" s="75"/>
      <c r="G22" s="75"/>
      <c r="H22" s="75"/>
      <c r="I22" s="75"/>
      <c r="J22" s="75"/>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68" t="s">
        <v>85</v>
      </c>
      <c r="B25" s="69"/>
      <c r="C25" s="69"/>
      <c r="D25" s="69"/>
      <c r="E25" s="69"/>
      <c r="F25" s="69"/>
      <c r="G25" s="69"/>
      <c r="H25" s="69"/>
      <c r="I25" s="69"/>
      <c r="J25" s="69"/>
    </row>
    <row r="26" spans="1:10" ht="17.55" customHeight="1" x14ac:dyDescent="0.25">
      <c r="A26" s="70" t="s">
        <v>113</v>
      </c>
      <c r="B26" s="71"/>
      <c r="C26" s="71"/>
      <c r="D26" s="71"/>
      <c r="E26" s="71"/>
      <c r="F26" s="71"/>
      <c r="G26" s="71"/>
      <c r="H26" s="71"/>
      <c r="I26" s="71"/>
      <c r="J26" s="71"/>
    </row>
    <row r="27" spans="1:10" ht="14.25" customHeight="1" x14ac:dyDescent="0.25">
      <c r="A27" s="13"/>
      <c r="B27" s="13"/>
      <c r="C27" s="13"/>
      <c r="D27" s="13"/>
      <c r="E27" s="16" t="s">
        <v>156</v>
      </c>
      <c r="F27" s="24"/>
      <c r="G27" s="24"/>
      <c r="H27" s="28"/>
      <c r="I27" s="29"/>
      <c r="J27" s="31"/>
    </row>
    <row r="28" spans="1:10" ht="14.25" customHeight="1" x14ac:dyDescent="0.25">
      <c r="A28" s="13"/>
      <c r="B28" s="13"/>
      <c r="C28" s="13"/>
      <c r="D28" s="13"/>
      <c r="E28" s="16" t="s">
        <v>155</v>
      </c>
      <c r="F28" s="24"/>
      <c r="G28" s="24"/>
      <c r="H28" s="28"/>
      <c r="I28" s="29"/>
      <c r="J28" s="31"/>
    </row>
    <row r="29" spans="1:10" ht="14.25" customHeight="1" x14ac:dyDescent="0.25">
      <c r="A29" s="13"/>
      <c r="B29" s="13"/>
      <c r="C29" s="13"/>
      <c r="D29" s="13"/>
      <c r="E29" s="16" t="s">
        <v>116</v>
      </c>
      <c r="F29" s="24"/>
      <c r="G29" s="24"/>
      <c r="H29" s="28"/>
      <c r="I29" s="29"/>
      <c r="J29" s="31"/>
    </row>
    <row r="30" spans="1:10" ht="14.25" customHeight="1" x14ac:dyDescent="0.25">
      <c r="A30" s="13"/>
      <c r="B30" s="13"/>
      <c r="C30" s="13"/>
      <c r="D30" s="13"/>
      <c r="E30" s="16" t="s">
        <v>114</v>
      </c>
      <c r="F30" s="24"/>
      <c r="G30" s="24"/>
      <c r="H30" s="28"/>
      <c r="I30" s="29"/>
      <c r="J30" s="31"/>
    </row>
    <row r="31" spans="1:10" ht="14.25" customHeight="1" x14ac:dyDescent="0.25">
      <c r="A31" s="13"/>
      <c r="B31" s="13"/>
      <c r="C31" s="13"/>
      <c r="D31" s="13"/>
      <c r="E31" s="16" t="s">
        <v>115</v>
      </c>
      <c r="F31" s="24"/>
      <c r="G31" s="24"/>
      <c r="H31" s="28"/>
      <c r="I31" s="29"/>
      <c r="J31" s="31"/>
    </row>
    <row r="32" spans="1:10" ht="17.25" customHeight="1" x14ac:dyDescent="0.25">
      <c r="A32" s="70" t="s">
        <v>105</v>
      </c>
      <c r="B32" s="71"/>
      <c r="C32" s="71"/>
      <c r="D32" s="71"/>
      <c r="E32" s="71"/>
      <c r="F32" s="71"/>
      <c r="G32" s="71"/>
      <c r="H32" s="71"/>
      <c r="I32" s="71"/>
      <c r="J32" s="71"/>
    </row>
    <row r="33" spans="1:10" ht="14.25" customHeight="1" x14ac:dyDescent="0.25">
      <c r="A33" s="13"/>
      <c r="B33" s="13"/>
      <c r="C33" s="13"/>
      <c r="D33" s="13"/>
      <c r="E33" s="16" t="s">
        <v>87</v>
      </c>
      <c r="F33" s="24"/>
      <c r="G33" s="24"/>
      <c r="H33" s="28"/>
      <c r="I33" s="29"/>
      <c r="J33" s="31"/>
    </row>
    <row r="34" spans="1:10" ht="14.25" customHeight="1" x14ac:dyDescent="0.25">
      <c r="A34" s="13"/>
      <c r="B34" s="13"/>
      <c r="C34" s="13"/>
      <c r="D34" s="13"/>
      <c r="E34" s="16" t="s">
        <v>89</v>
      </c>
      <c r="F34" s="24"/>
      <c r="G34" s="24"/>
      <c r="H34" s="28"/>
      <c r="I34" s="29"/>
      <c r="J34" s="31"/>
    </row>
    <row r="35" spans="1:10" ht="29.55" customHeight="1" x14ac:dyDescent="0.25">
      <c r="A35" s="72" t="s">
        <v>112</v>
      </c>
      <c r="B35" s="73"/>
      <c r="C35" s="73"/>
      <c r="D35" s="73"/>
      <c r="E35" s="73"/>
      <c r="F35" s="73"/>
      <c r="G35" s="73"/>
      <c r="H35" s="73"/>
      <c r="I35" s="73"/>
      <c r="J35" s="73"/>
    </row>
    <row r="36" spans="1:10" s="47" customFormat="1" ht="14.25" customHeight="1" x14ac:dyDescent="0.25">
      <c r="A36" s="13"/>
      <c r="B36" s="13"/>
      <c r="C36" s="13"/>
      <c r="D36" s="13"/>
      <c r="E36" s="13"/>
      <c r="F36" s="24"/>
      <c r="G36" s="24"/>
      <c r="H36" s="28"/>
      <c r="I36" s="29"/>
      <c r="J36" s="31"/>
    </row>
    <row r="37" spans="1:10" s="47" customFormat="1" ht="14.25" customHeight="1" x14ac:dyDescent="0.25">
      <c r="A37" s="13"/>
      <c r="B37" s="13"/>
      <c r="C37" s="13"/>
      <c r="D37" s="13"/>
      <c r="E37" s="13"/>
      <c r="F37" s="24"/>
      <c r="G37" s="24"/>
      <c r="H37" s="28"/>
      <c r="I37" s="29"/>
      <c r="J37" s="31"/>
    </row>
    <row r="38" spans="1:10" s="47" customFormat="1" ht="14.25" customHeight="1" x14ac:dyDescent="0.25">
      <c r="A38" s="13"/>
      <c r="B38" s="13"/>
      <c r="C38" s="13"/>
      <c r="D38" s="13"/>
      <c r="E38" s="13"/>
      <c r="F38" s="24"/>
      <c r="G38" s="24"/>
      <c r="H38" s="28"/>
      <c r="I38" s="29"/>
      <c r="J38" s="31"/>
    </row>
    <row r="39" spans="1:10" s="47" customFormat="1" ht="15.45" customHeight="1" x14ac:dyDescent="0.25">
      <c r="A39" s="13"/>
      <c r="B39" s="13"/>
      <c r="C39" s="13"/>
      <c r="D39" s="13"/>
      <c r="E39" s="13"/>
      <c r="F39" s="24"/>
      <c r="G39" s="24"/>
      <c r="H39" s="28"/>
      <c r="I39" s="29"/>
      <c r="J39" s="31"/>
    </row>
    <row r="40" spans="1:10" ht="14.1" customHeight="1" thickBot="1" x14ac:dyDescent="0.3">
      <c r="A40" s="68" t="s">
        <v>28</v>
      </c>
      <c r="B40" s="69"/>
      <c r="C40" s="69"/>
      <c r="D40" s="69"/>
      <c r="E40" s="69"/>
      <c r="F40" s="69"/>
      <c r="G40" s="69"/>
      <c r="H40" s="69"/>
      <c r="I40" s="69"/>
      <c r="J40" s="69"/>
    </row>
    <row r="41" spans="1:10" ht="31.5" customHeight="1" thickBot="1" x14ac:dyDescent="0.3">
      <c r="A41" s="65" t="s">
        <v>86</v>
      </c>
      <c r="B41" s="66"/>
      <c r="C41" s="66"/>
      <c r="D41" s="66"/>
      <c r="E41" s="66"/>
      <c r="F41" s="66"/>
      <c r="G41" s="66"/>
      <c r="H41" s="66"/>
      <c r="I41" s="66"/>
      <c r="J41" s="67"/>
    </row>
    <row r="42" spans="1:10" s="47" customFormat="1" ht="13.5" customHeight="1" x14ac:dyDescent="0.25">
      <c r="A42" s="13"/>
      <c r="B42" s="13"/>
      <c r="C42" s="13"/>
      <c r="D42" s="13"/>
      <c r="E42" s="13"/>
      <c r="F42" s="24"/>
      <c r="G42" s="24"/>
      <c r="H42" s="28"/>
      <c r="I42" s="29"/>
      <c r="J42" s="31"/>
    </row>
    <row r="43" spans="1:10" s="47" customFormat="1" ht="14.25" customHeight="1" x14ac:dyDescent="0.25">
      <c r="A43" s="13"/>
      <c r="B43" s="13"/>
      <c r="C43" s="13"/>
      <c r="D43" s="13"/>
      <c r="E43" s="13"/>
      <c r="F43" s="24"/>
      <c r="G43" s="24"/>
      <c r="H43" s="28"/>
      <c r="I43" s="29"/>
      <c r="J43" s="31"/>
    </row>
    <row r="44" spans="1:10" s="47" customFormat="1" ht="14.25" customHeight="1" x14ac:dyDescent="0.25">
      <c r="A44" s="13"/>
      <c r="B44" s="13"/>
      <c r="C44" s="13"/>
      <c r="D44" s="13"/>
      <c r="E44" s="13"/>
      <c r="F44" s="24"/>
      <c r="G44" s="24"/>
      <c r="H44" s="28"/>
      <c r="I44" s="29"/>
      <c r="J44" s="31"/>
    </row>
    <row r="45" spans="1:10" s="47" customFormat="1" ht="14.25" customHeight="1" x14ac:dyDescent="0.25">
      <c r="A45" s="13"/>
      <c r="B45" s="13"/>
      <c r="C45" s="13"/>
      <c r="D45" s="13"/>
      <c r="E45" s="13"/>
      <c r="F45" s="24"/>
      <c r="G45" s="24"/>
      <c r="H45" s="28"/>
      <c r="I45" s="29"/>
      <c r="J45" s="31"/>
    </row>
    <row r="46" spans="1:10" s="47" customFormat="1" ht="14.25" customHeight="1" x14ac:dyDescent="0.25">
      <c r="A46" s="13"/>
      <c r="B46" s="13"/>
      <c r="C46" s="13"/>
      <c r="D46" s="13"/>
      <c r="E46" s="13"/>
      <c r="F46" s="24"/>
      <c r="G46" s="24"/>
      <c r="H46" s="28"/>
      <c r="I46" s="29"/>
      <c r="J46" s="31"/>
    </row>
    <row r="47" spans="1:10" s="47" customFormat="1" ht="14.25" customHeight="1" x14ac:dyDescent="0.25">
      <c r="A47" s="13"/>
      <c r="B47" s="13"/>
      <c r="C47" s="13"/>
      <c r="D47" s="13"/>
      <c r="E47" s="13"/>
      <c r="F47" s="24"/>
      <c r="G47" s="24"/>
      <c r="H47" s="28"/>
      <c r="I47" s="29"/>
      <c r="J47" s="31"/>
    </row>
    <row r="48" spans="1:10" s="47" customFormat="1" ht="14.25" customHeight="1" x14ac:dyDescent="0.25">
      <c r="A48" s="13"/>
      <c r="B48" s="13"/>
      <c r="C48" s="13"/>
      <c r="D48" s="13"/>
      <c r="E48" s="13"/>
      <c r="F48" s="24"/>
      <c r="G48" s="24"/>
      <c r="H48" s="28"/>
      <c r="I48" s="29"/>
      <c r="J48" s="31"/>
    </row>
    <row r="49" spans="1:10" s="47" customFormat="1" ht="14.25" customHeight="1" x14ac:dyDescent="0.25">
      <c r="A49" s="13"/>
      <c r="B49" s="13"/>
      <c r="C49" s="13"/>
      <c r="D49" s="13"/>
      <c r="E49" s="48"/>
      <c r="F49" s="24"/>
      <c r="G49" s="24"/>
      <c r="H49" s="28"/>
      <c r="I49" s="29"/>
      <c r="J49" s="31"/>
    </row>
    <row r="50" spans="1:10" s="47" customFormat="1" ht="12" customHeight="1" x14ac:dyDescent="0.25">
      <c r="A50" s="13"/>
      <c r="B50" s="13"/>
      <c r="C50" s="13"/>
      <c r="D50" s="13"/>
      <c r="E50" s="13"/>
      <c r="F50" s="24"/>
      <c r="G50" s="24"/>
      <c r="H50" s="28"/>
      <c r="I50" s="29"/>
      <c r="J50" s="31"/>
    </row>
    <row r="51" spans="1:10" s="47" customFormat="1" ht="14.25" customHeight="1" x14ac:dyDescent="0.25">
      <c r="A51" s="13"/>
      <c r="B51" s="13"/>
      <c r="C51" s="13"/>
      <c r="D51" s="13"/>
      <c r="E51" s="13"/>
      <c r="F51" s="24"/>
      <c r="G51" s="24"/>
      <c r="H51" s="28"/>
      <c r="I51" s="29"/>
      <c r="J51" s="31"/>
    </row>
    <row r="52" spans="1:10" s="47" customFormat="1" ht="14.25" customHeight="1" x14ac:dyDescent="0.25">
      <c r="A52" s="13"/>
      <c r="B52" s="13"/>
      <c r="C52" s="13"/>
      <c r="D52" s="13"/>
      <c r="E52" s="48"/>
      <c r="F52" s="24"/>
      <c r="G52" s="24"/>
      <c r="H52" s="28"/>
      <c r="I52" s="29"/>
      <c r="J52" s="31"/>
    </row>
    <row r="53" spans="1:10" s="47" customFormat="1" ht="14.25" customHeight="1" x14ac:dyDescent="0.25">
      <c r="A53" s="13"/>
      <c r="B53" s="13"/>
      <c r="C53" s="13"/>
      <c r="D53" s="13"/>
      <c r="E53" s="13"/>
      <c r="F53" s="24"/>
      <c r="G53" s="24"/>
      <c r="H53" s="28"/>
      <c r="I53" s="29"/>
      <c r="J53" s="31"/>
    </row>
    <row r="54" spans="1:10" s="47" customFormat="1" ht="14.25" customHeight="1" x14ac:dyDescent="0.25">
      <c r="A54" s="13"/>
      <c r="B54" s="13"/>
      <c r="C54" s="13"/>
      <c r="D54" s="13"/>
      <c r="E54" s="13"/>
      <c r="F54" s="24"/>
      <c r="G54" s="24"/>
      <c r="H54" s="28"/>
      <c r="I54" s="29"/>
      <c r="J54" s="31"/>
    </row>
    <row r="55" spans="1:10" s="47" customFormat="1" ht="14.25" customHeight="1" x14ac:dyDescent="0.25">
      <c r="A55" s="13"/>
      <c r="B55" s="13"/>
      <c r="C55" s="13"/>
      <c r="D55" s="13"/>
      <c r="E55" s="13"/>
      <c r="F55" s="24"/>
      <c r="G55" s="24"/>
      <c r="H55" s="28"/>
      <c r="I55" s="29"/>
      <c r="J55" s="31"/>
    </row>
    <row r="56" spans="1:10" s="47" customFormat="1" ht="14.25" customHeight="1" x14ac:dyDescent="0.25">
      <c r="A56" s="13"/>
      <c r="B56" s="13"/>
      <c r="C56" s="13"/>
      <c r="D56" s="13"/>
      <c r="E56" s="13"/>
      <c r="F56" s="24"/>
      <c r="G56" s="24"/>
      <c r="H56" s="28"/>
      <c r="I56" s="29"/>
      <c r="J56" s="31"/>
    </row>
    <row r="57" spans="1:10" s="47" customFormat="1" ht="14.25" customHeight="1" x14ac:dyDescent="0.25">
      <c r="A57" s="13"/>
      <c r="B57" s="13"/>
      <c r="C57" s="13"/>
      <c r="D57" s="13"/>
      <c r="E57" s="13"/>
      <c r="F57" s="24"/>
      <c r="G57" s="24"/>
      <c r="H57" s="28"/>
      <c r="I57" s="29"/>
      <c r="J57" s="31"/>
    </row>
    <row r="58" spans="1:10" s="47" customFormat="1" ht="14.25" customHeight="1" x14ac:dyDescent="0.25">
      <c r="A58" s="13"/>
      <c r="B58" s="13"/>
      <c r="C58" s="13"/>
      <c r="D58" s="13"/>
      <c r="E58" s="13"/>
      <c r="F58" s="24"/>
      <c r="G58" s="24"/>
      <c r="H58" s="28"/>
      <c r="I58" s="29"/>
      <c r="J58" s="31"/>
    </row>
    <row r="59" spans="1:10" s="47" customFormat="1" ht="14.25" customHeight="1" x14ac:dyDescent="0.25">
      <c r="A59" s="13"/>
      <c r="B59" s="13"/>
      <c r="C59" s="13"/>
      <c r="D59" s="13"/>
      <c r="E59" s="13"/>
      <c r="F59" s="24"/>
      <c r="G59" s="24"/>
      <c r="H59" s="28"/>
      <c r="I59" s="29"/>
      <c r="J59" s="31"/>
    </row>
    <row r="60" spans="1:10" s="47" customFormat="1" x14ac:dyDescent="0.25">
      <c r="A60" s="13"/>
      <c r="B60" s="13"/>
      <c r="C60" s="13"/>
      <c r="D60" s="13"/>
      <c r="E60" s="13"/>
      <c r="F60" s="24"/>
      <c r="G60" s="24"/>
      <c r="H60" s="28"/>
      <c r="I60" s="29"/>
      <c r="J60" s="31"/>
    </row>
    <row r="61" spans="1:10" s="47" customFormat="1" x14ac:dyDescent="0.25">
      <c r="A61" s="13"/>
      <c r="B61" s="13"/>
      <c r="C61" s="13"/>
      <c r="D61" s="13"/>
      <c r="E61" s="13"/>
      <c r="F61" s="24"/>
      <c r="G61" s="24"/>
      <c r="H61" s="28"/>
      <c r="I61" s="29"/>
      <c r="J61" s="31"/>
    </row>
    <row r="62" spans="1:10" s="47" customFormat="1" x14ac:dyDescent="0.25">
      <c r="A62" s="32"/>
      <c r="B62" s="32"/>
      <c r="C62" s="32"/>
      <c r="D62" s="32"/>
      <c r="E62" s="32"/>
      <c r="F62" s="24"/>
      <c r="G62" s="24"/>
      <c r="H62" s="28"/>
      <c r="I62" s="29"/>
      <c r="J62" s="31"/>
    </row>
    <row r="63" spans="1:10" ht="14.4" thickBot="1" x14ac:dyDescent="0.3">
      <c r="A63" s="49"/>
      <c r="B63" s="50"/>
      <c r="C63" s="50"/>
      <c r="D63" s="50"/>
      <c r="E63" s="51" t="s">
        <v>159</v>
      </c>
      <c r="F63" s="52">
        <f>SUM(F10:F62)</f>
        <v>0</v>
      </c>
      <c r="G63" s="53">
        <f>SUM(G10:G62)</f>
        <v>0</v>
      </c>
      <c r="H63" s="54">
        <f>SUM(H10:H62)</f>
        <v>0</v>
      </c>
      <c r="I63" s="55">
        <f>SUM(I10:I62)</f>
        <v>0</v>
      </c>
      <c r="J63" s="56"/>
    </row>
    <row r="64" spans="1:10" ht="14.4" thickBot="1" x14ac:dyDescent="0.3">
      <c r="A64" s="33"/>
      <c r="B64" s="33"/>
      <c r="C64" s="33"/>
      <c r="D64" s="33"/>
      <c r="E64" s="34"/>
      <c r="F64" s="57" t="s">
        <v>33</v>
      </c>
      <c r="G64" s="58"/>
      <c r="H64" s="58"/>
      <c r="I64" s="59">
        <f>SUM(F63:I63)</f>
        <v>0</v>
      </c>
      <c r="J64" s="60"/>
    </row>
    <row r="65" spans="6:10" ht="14.4" thickBot="1" x14ac:dyDescent="0.3">
      <c r="F65" s="61" t="s">
        <v>154</v>
      </c>
      <c r="G65" s="62"/>
      <c r="H65" s="62"/>
      <c r="I65" s="63">
        <v>128</v>
      </c>
      <c r="J65" s="64"/>
    </row>
  </sheetData>
  <sheetProtection algorithmName="SHA-512" hashValue="MHwD4Tdjhe+OKGSQAY0C956qpWcRRzgdOhGr7uQZRU5A/3qJsJaebFSiK8hIESeXZPdnV49NqCJexplgK+i0Tw==" saltValue="IkhR0+MW0fuVkK1M0GMVqQ==" spinCount="100000" sheet="1" formatCells="0" selectLockedCells="1"/>
  <mergeCells count="22">
    <mergeCell ref="B5:E5"/>
    <mergeCell ref="F5:I5"/>
    <mergeCell ref="B6:E6"/>
    <mergeCell ref="F6:I6"/>
    <mergeCell ref="A1:J1"/>
    <mergeCell ref="A3:J3"/>
    <mergeCell ref="A2:J2"/>
    <mergeCell ref="A4:B4"/>
    <mergeCell ref="C4:E4"/>
    <mergeCell ref="F4:G4"/>
    <mergeCell ref="H4:J4"/>
    <mergeCell ref="A8:J8"/>
    <mergeCell ref="A9:J9"/>
    <mergeCell ref="A13:J13"/>
    <mergeCell ref="A16:J16"/>
    <mergeCell ref="A22:J22"/>
    <mergeCell ref="A41:J41"/>
    <mergeCell ref="A25:J25"/>
    <mergeCell ref="A26:J26"/>
    <mergeCell ref="A32:J32"/>
    <mergeCell ref="A35:J35"/>
    <mergeCell ref="A40:J40"/>
  </mergeCells>
  <phoneticPr fontId="2" type="noConversion"/>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activeCell="A13" sqref="A13:XFD13"/>
    </sheetView>
  </sheetViews>
  <sheetFormatPr defaultColWidth="8.88671875" defaultRowHeight="13.2" x14ac:dyDescent="0.25"/>
  <sheetData>
    <row r="1" spans="1:1" x14ac:dyDescent="0.25">
      <c r="A1" s="1" t="s">
        <v>38</v>
      </c>
    </row>
    <row r="2" spans="1:1" x14ac:dyDescent="0.25">
      <c r="A2" s="10" t="s">
        <v>74</v>
      </c>
    </row>
    <row r="3" spans="1:1" x14ac:dyDescent="0.25">
      <c r="A3" s="10" t="s">
        <v>36</v>
      </c>
    </row>
    <row r="4" spans="1:1" x14ac:dyDescent="0.25">
      <c r="A4" s="10" t="s">
        <v>37</v>
      </c>
    </row>
    <row r="5" spans="1:1" x14ac:dyDescent="0.25">
      <c r="A5" s="10" t="s">
        <v>133</v>
      </c>
    </row>
    <row r="6" spans="1:1" x14ac:dyDescent="0.25">
      <c r="A6" s="10" t="s">
        <v>134</v>
      </c>
    </row>
    <row r="7" spans="1:1" x14ac:dyDescent="0.25">
      <c r="A7" t="s">
        <v>75</v>
      </c>
    </row>
    <row r="8" spans="1:1" x14ac:dyDescent="0.25">
      <c r="A8" s="10" t="s">
        <v>135</v>
      </c>
    </row>
    <row r="9" spans="1:1" x14ac:dyDescent="0.25">
      <c r="A9" s="10" t="s">
        <v>136</v>
      </c>
    </row>
    <row r="10" spans="1:1" x14ac:dyDescent="0.25">
      <c r="A10" s="10" t="s">
        <v>137</v>
      </c>
    </row>
    <row r="11" spans="1:1" x14ac:dyDescent="0.25">
      <c r="A11" s="10" t="s">
        <v>138</v>
      </c>
    </row>
    <row r="12" spans="1:1" x14ac:dyDescent="0.25">
      <c r="A12" s="10" t="s">
        <v>93</v>
      </c>
    </row>
    <row r="13" spans="1:1" x14ac:dyDescent="0.25">
      <c r="A13" s="10" t="s">
        <v>139</v>
      </c>
    </row>
    <row r="14" spans="1:1" x14ac:dyDescent="0.25">
      <c r="A14" s="10" t="s">
        <v>140</v>
      </c>
    </row>
    <row r="16" spans="1:1" x14ac:dyDescent="0.25">
      <c r="A16" s="1" t="s">
        <v>40</v>
      </c>
    </row>
    <row r="17" spans="1:1" x14ac:dyDescent="0.25">
      <c r="A17" s="10" t="s">
        <v>76</v>
      </c>
    </row>
    <row r="18" spans="1:1" x14ac:dyDescent="0.25">
      <c r="A18" s="10" t="s">
        <v>94</v>
      </c>
    </row>
    <row r="19" spans="1:1" x14ac:dyDescent="0.25">
      <c r="A19" s="10" t="s">
        <v>141</v>
      </c>
    </row>
    <row r="20" spans="1:1" x14ac:dyDescent="0.25">
      <c r="A20" s="10" t="s">
        <v>142</v>
      </c>
    </row>
    <row r="21" spans="1:1" x14ac:dyDescent="0.25">
      <c r="A21" s="10" t="s">
        <v>135</v>
      </c>
    </row>
    <row r="22" spans="1:1" x14ac:dyDescent="0.25">
      <c r="A22" s="10" t="s">
        <v>143</v>
      </c>
    </row>
    <row r="23" spans="1:1" x14ac:dyDescent="0.25">
      <c r="A23" s="10" t="s">
        <v>88</v>
      </c>
    </row>
    <row r="24" spans="1:1" x14ac:dyDescent="0.25">
      <c r="A24" s="10" t="s">
        <v>144</v>
      </c>
    </row>
    <row r="25" spans="1:1" x14ac:dyDescent="0.25">
      <c r="A25" s="10" t="s">
        <v>145</v>
      </c>
    </row>
    <row r="26" spans="1:1" x14ac:dyDescent="0.25">
      <c r="A26" s="10" t="s">
        <v>146</v>
      </c>
    </row>
    <row r="28" spans="1:1" x14ac:dyDescent="0.25">
      <c r="A28" s="1" t="s">
        <v>41</v>
      </c>
    </row>
    <row r="29" spans="1:1" x14ac:dyDescent="0.25">
      <c r="A29" s="10" t="s">
        <v>93</v>
      </c>
    </row>
    <row r="30" spans="1:1" x14ac:dyDescent="0.25">
      <c r="A30" s="10" t="s">
        <v>133</v>
      </c>
    </row>
    <row r="31" spans="1:1" x14ac:dyDescent="0.25">
      <c r="A31" s="10" t="s">
        <v>39</v>
      </c>
    </row>
    <row r="32" spans="1:1" x14ac:dyDescent="0.25">
      <c r="A32" s="10" t="s">
        <v>147</v>
      </c>
    </row>
    <row r="33" spans="1:1" x14ac:dyDescent="0.25">
      <c r="A33" s="10" t="s">
        <v>148</v>
      </c>
    </row>
    <row r="34" spans="1:1" x14ac:dyDescent="0.25">
      <c r="A34" s="10" t="s">
        <v>78</v>
      </c>
    </row>
  </sheetData>
  <sheetProtection algorithmName="SHA-512" hashValue="3Xe8KP3jFgJzJAYrCSesZY1dstsWbD6QxcMxsBfjNEIXI3kgPK3NmFg8R01IMP+wJA1cndvNBXrRE37JRkGBbw==" saltValue="dJpXhSeN6xOK9n5+9ciqj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18" sqref="C18"/>
    </sheetView>
  </sheetViews>
  <sheetFormatPr defaultColWidth="8.88671875" defaultRowHeight="13.2" x14ac:dyDescent="0.25"/>
  <cols>
    <col min="3" max="3" width="39.33203125" customWidth="1"/>
  </cols>
  <sheetData>
    <row r="1" spans="1:3" x14ac:dyDescent="0.25">
      <c r="A1" s="106" t="s">
        <v>43</v>
      </c>
      <c r="B1" s="107"/>
      <c r="C1" s="94" t="s">
        <v>44</v>
      </c>
    </row>
    <row r="2" spans="1:3" ht="13.8" thickBot="1" x14ac:dyDescent="0.3">
      <c r="A2" s="108"/>
      <c r="B2" s="109"/>
      <c r="C2" s="95"/>
    </row>
    <row r="3" spans="1:3" ht="13.8" thickBot="1" x14ac:dyDescent="0.3">
      <c r="A3" s="98" t="s">
        <v>108</v>
      </c>
      <c r="B3" s="99"/>
      <c r="C3" s="37" t="s">
        <v>160</v>
      </c>
    </row>
    <row r="4" spans="1:3" ht="13.8" thickBot="1" x14ac:dyDescent="0.3">
      <c r="A4" s="98" t="s">
        <v>49</v>
      </c>
      <c r="B4" s="99"/>
      <c r="C4" s="37" t="s">
        <v>161</v>
      </c>
    </row>
    <row r="5" spans="1:3" ht="24.6" thickBot="1" x14ac:dyDescent="0.3">
      <c r="A5" s="98" t="s">
        <v>50</v>
      </c>
      <c r="B5" s="99"/>
      <c r="C5" s="37" t="s">
        <v>117</v>
      </c>
    </row>
    <row r="6" spans="1:3" ht="13.35" customHeight="1" thickBot="1" x14ac:dyDescent="0.3">
      <c r="A6" s="98" t="s">
        <v>51</v>
      </c>
      <c r="B6" s="99"/>
      <c r="C6" s="37" t="s">
        <v>118</v>
      </c>
    </row>
    <row r="7" spans="1:3" ht="13.8" thickBot="1" x14ac:dyDescent="0.3">
      <c r="A7" s="98" t="s">
        <v>110</v>
      </c>
      <c r="B7" s="99"/>
      <c r="C7" s="37" t="s">
        <v>111</v>
      </c>
    </row>
    <row r="8" spans="1:3" ht="23.55" customHeight="1" thickBot="1" x14ac:dyDescent="0.3">
      <c r="A8" s="103" t="s">
        <v>106</v>
      </c>
      <c r="B8" s="104"/>
      <c r="C8" s="105"/>
    </row>
    <row r="9" spans="1:3" ht="13.8" thickBot="1" x14ac:dyDescent="0.3">
      <c r="A9" s="98" t="s">
        <v>103</v>
      </c>
      <c r="B9" s="99"/>
      <c r="C9" s="37" t="s">
        <v>45</v>
      </c>
    </row>
    <row r="10" spans="1:3" ht="13.8" thickBot="1" x14ac:dyDescent="0.3">
      <c r="A10" s="98" t="s">
        <v>104</v>
      </c>
      <c r="B10" s="99"/>
      <c r="C10" s="37" t="s">
        <v>109</v>
      </c>
    </row>
    <row r="11" spans="1:3" ht="26.25" customHeight="1" thickBot="1" x14ac:dyDescent="0.3">
      <c r="A11" s="100" t="s">
        <v>107</v>
      </c>
      <c r="B11" s="101"/>
      <c r="C11" s="102"/>
    </row>
    <row r="12" spans="1:3" ht="15" thickBot="1" x14ac:dyDescent="0.3">
      <c r="A12" s="36"/>
      <c r="B12" s="96" t="s">
        <v>48</v>
      </c>
      <c r="C12" s="97"/>
    </row>
    <row r="13" spans="1:3" ht="15" thickBot="1" x14ac:dyDescent="0.3">
      <c r="A13" s="36"/>
      <c r="B13" s="38" t="s">
        <v>52</v>
      </c>
      <c r="C13" s="37" t="s">
        <v>53</v>
      </c>
    </row>
    <row r="14" spans="1:3" ht="15" thickBot="1" x14ac:dyDescent="0.3">
      <c r="A14" s="36"/>
      <c r="B14" s="38" t="s">
        <v>46</v>
      </c>
      <c r="C14" s="37" t="s">
        <v>47</v>
      </c>
    </row>
    <row r="15" spans="1:3" ht="15" thickBot="1" x14ac:dyDescent="0.3">
      <c r="A15" s="36"/>
      <c r="B15" s="38" t="s">
        <v>102</v>
      </c>
      <c r="C15" s="37" t="s">
        <v>48</v>
      </c>
    </row>
    <row r="16" spans="1:3" ht="15" thickBot="1" x14ac:dyDescent="0.3">
      <c r="A16" s="36"/>
      <c r="B16" s="38" t="s">
        <v>55</v>
      </c>
      <c r="C16" s="37" t="s">
        <v>56</v>
      </c>
    </row>
    <row r="17" spans="1:3" ht="24.6" thickBot="1" x14ac:dyDescent="0.3">
      <c r="A17" s="36"/>
      <c r="B17" s="38" t="s">
        <v>57</v>
      </c>
      <c r="C17" s="37" t="s">
        <v>119</v>
      </c>
    </row>
    <row r="18" spans="1:3" ht="24.6" thickBot="1" x14ac:dyDescent="0.3">
      <c r="A18" s="36"/>
      <c r="B18" s="38" t="s">
        <v>58</v>
      </c>
      <c r="C18" s="37" t="s">
        <v>120</v>
      </c>
    </row>
    <row r="19" spans="1:3" ht="24.6" thickBot="1" x14ac:dyDescent="0.3">
      <c r="A19" s="36"/>
      <c r="B19" s="38" t="s">
        <v>59</v>
      </c>
      <c r="C19" s="37" t="s">
        <v>60</v>
      </c>
    </row>
    <row r="20" spans="1:3" ht="24.6" thickBot="1" x14ac:dyDescent="0.3">
      <c r="A20" s="36"/>
      <c r="B20" s="38" t="s">
        <v>61</v>
      </c>
      <c r="C20" s="37" t="s">
        <v>121</v>
      </c>
    </row>
    <row r="21" spans="1:3" ht="15" thickBot="1" x14ac:dyDescent="0.3">
      <c r="A21" s="36"/>
      <c r="B21" s="38" t="s">
        <v>95</v>
      </c>
      <c r="C21" s="37" t="s">
        <v>96</v>
      </c>
    </row>
    <row r="22" spans="1:3" ht="15" thickBot="1" x14ac:dyDescent="0.3">
      <c r="A22" s="36"/>
      <c r="B22" s="38" t="s">
        <v>97</v>
      </c>
      <c r="C22" s="37" t="s">
        <v>62</v>
      </c>
    </row>
    <row r="23" spans="1:3" ht="24.6" thickBot="1" x14ac:dyDescent="0.3">
      <c r="A23" s="36"/>
      <c r="B23" s="38" t="s">
        <v>63</v>
      </c>
      <c r="C23" s="37" t="s">
        <v>122</v>
      </c>
    </row>
    <row r="24" spans="1:3" ht="24.6" thickBot="1" x14ac:dyDescent="0.3">
      <c r="A24" s="36"/>
      <c r="B24" s="38" t="s">
        <v>101</v>
      </c>
      <c r="C24" s="37" t="s">
        <v>123</v>
      </c>
    </row>
    <row r="25" spans="1:3" ht="15" thickBot="1" x14ac:dyDescent="0.3">
      <c r="A25" s="36"/>
      <c r="B25" s="96" t="s">
        <v>64</v>
      </c>
      <c r="C25" s="97"/>
    </row>
    <row r="26" spans="1:3" ht="15" thickBot="1" x14ac:dyDescent="0.3">
      <c r="A26" s="36"/>
      <c r="B26" s="38" t="s">
        <v>65</v>
      </c>
      <c r="C26" s="37" t="s">
        <v>66</v>
      </c>
    </row>
    <row r="27" spans="1:3" ht="24.6" thickBot="1" x14ac:dyDescent="0.3">
      <c r="A27" s="36"/>
      <c r="B27" s="38" t="s">
        <v>99</v>
      </c>
      <c r="C27" s="37" t="s">
        <v>100</v>
      </c>
    </row>
    <row r="28" spans="1:3" ht="24.6" thickBot="1" x14ac:dyDescent="0.3">
      <c r="A28" s="36"/>
      <c r="B28" s="38" t="s">
        <v>67</v>
      </c>
      <c r="C28" s="37" t="s">
        <v>124</v>
      </c>
    </row>
    <row r="29" spans="1:3" ht="24.6" thickBot="1" x14ac:dyDescent="0.3">
      <c r="A29" s="36"/>
      <c r="B29" s="38" t="s">
        <v>68</v>
      </c>
      <c r="C29" s="37" t="s">
        <v>69</v>
      </c>
    </row>
    <row r="30" spans="1:3" ht="24.6" thickBot="1" x14ac:dyDescent="0.3">
      <c r="A30" s="36"/>
      <c r="B30" s="38" t="s">
        <v>57</v>
      </c>
      <c r="C30" s="37" t="s">
        <v>125</v>
      </c>
    </row>
    <row r="31" spans="1:3" ht="24.6" thickBot="1" x14ac:dyDescent="0.3">
      <c r="A31" s="36"/>
      <c r="B31" s="38" t="s">
        <v>58</v>
      </c>
      <c r="C31" s="37" t="s">
        <v>126</v>
      </c>
    </row>
    <row r="32" spans="1:3" ht="24.6" thickBot="1" x14ac:dyDescent="0.3">
      <c r="A32" s="36"/>
      <c r="B32" s="38" t="s">
        <v>71</v>
      </c>
      <c r="C32" s="37" t="s">
        <v>127</v>
      </c>
    </row>
    <row r="33" spans="1:3" ht="24.6" thickBot="1" x14ac:dyDescent="0.3">
      <c r="A33" s="36"/>
      <c r="B33" s="38" t="s">
        <v>97</v>
      </c>
      <c r="C33" s="37" t="s">
        <v>128</v>
      </c>
    </row>
    <row r="34" spans="1:3" ht="24.6" thickBot="1" x14ac:dyDescent="0.3">
      <c r="A34" s="36"/>
      <c r="B34" s="38" t="s">
        <v>92</v>
      </c>
      <c r="C34" s="37" t="s">
        <v>70</v>
      </c>
    </row>
    <row r="35" spans="1:3" ht="24.6" thickBot="1" x14ac:dyDescent="0.3">
      <c r="A35" s="36"/>
      <c r="B35" s="38" t="s">
        <v>98</v>
      </c>
      <c r="C35" s="37" t="s">
        <v>129</v>
      </c>
    </row>
    <row r="36" spans="1:3" ht="15" thickBot="1" x14ac:dyDescent="0.3">
      <c r="A36" s="36"/>
      <c r="B36" s="96" t="s">
        <v>72</v>
      </c>
      <c r="C36" s="97"/>
    </row>
    <row r="37" spans="1:3" ht="24.6" thickBot="1" x14ac:dyDescent="0.3">
      <c r="A37" s="36"/>
      <c r="B37" s="38" t="s">
        <v>59</v>
      </c>
      <c r="C37" s="37" t="s">
        <v>130</v>
      </c>
    </row>
    <row r="38" spans="1:3" ht="24.6" thickBot="1" x14ac:dyDescent="0.3">
      <c r="A38" s="36"/>
      <c r="B38" s="38" t="s">
        <v>61</v>
      </c>
      <c r="C38" s="37" t="s">
        <v>131</v>
      </c>
    </row>
    <row r="39" spans="1:3" ht="15" thickBot="1" x14ac:dyDescent="0.3">
      <c r="A39" s="36"/>
      <c r="B39" s="38" t="s">
        <v>95</v>
      </c>
      <c r="C39" s="37" t="s">
        <v>96</v>
      </c>
    </row>
    <row r="40" spans="1:3" ht="15" thickBot="1" x14ac:dyDescent="0.3">
      <c r="A40" s="36"/>
      <c r="B40" s="38" t="s">
        <v>73</v>
      </c>
      <c r="C40" s="37" t="s">
        <v>77</v>
      </c>
    </row>
    <row r="41" spans="1:3" ht="24.6" thickBot="1" x14ac:dyDescent="0.3">
      <c r="A41" s="36"/>
      <c r="B41" s="38" t="s">
        <v>54</v>
      </c>
      <c r="C41" s="37" t="s">
        <v>132</v>
      </c>
    </row>
  </sheetData>
  <sheetProtection algorithmName="SHA-512" hashValue="SVHINfpcVSLyaVEQ+0j+PO3EyLPuCSqSlJ5lBzPoFGX/NfKWWtMI/jehWsMK7SBcIzcVbfQOWLSaviRbq35Qvg==" saltValue="e2UxxniisDr+4TUtiA+49Q==" spinCount="100000" sheet="1" objects="1" scenarios="1"/>
  <mergeCells count="14">
    <mergeCell ref="C1:C2"/>
    <mergeCell ref="B25:C25"/>
    <mergeCell ref="B36:C36"/>
    <mergeCell ref="A5:B5"/>
    <mergeCell ref="A6:B6"/>
    <mergeCell ref="A10:B10"/>
    <mergeCell ref="A11:C11"/>
    <mergeCell ref="B12:C12"/>
    <mergeCell ref="A8:C8"/>
    <mergeCell ref="A4:B4"/>
    <mergeCell ref="A1:B2"/>
    <mergeCell ref="A9:B9"/>
    <mergeCell ref="A7:B7"/>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4" t="s">
        <v>15</v>
      </c>
      <c r="B1" s="114"/>
      <c r="C1" s="114"/>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0"/>
      <c r="B38" s="110"/>
      <c r="C38" s="110"/>
      <c r="D38" s="110"/>
      <c r="E38" s="110"/>
      <c r="F38" s="110"/>
    </row>
    <row r="39" spans="1:6" s="3" customFormat="1" x14ac:dyDescent="0.25"/>
    <row r="40" spans="1:6" s="3" customFormat="1" x14ac:dyDescent="0.25"/>
    <row r="41" spans="1:6" s="3" customFormat="1" ht="37.5" customHeight="1" x14ac:dyDescent="0.25">
      <c r="A41" s="111"/>
      <c r="B41" s="112"/>
      <c r="C41" s="112"/>
      <c r="D41" s="112"/>
      <c r="E41" s="112"/>
      <c r="F41" s="112"/>
    </row>
    <row r="42" spans="1:6" s="3" customFormat="1" x14ac:dyDescent="0.25"/>
    <row r="43" spans="1:6" s="3" customFormat="1" ht="24.75" customHeight="1" x14ac:dyDescent="0.25">
      <c r="A43" s="111"/>
      <c r="B43" s="111"/>
      <c r="C43" s="111"/>
      <c r="D43" s="111"/>
      <c r="E43" s="111"/>
      <c r="F43" s="111"/>
    </row>
    <row r="44" spans="1:6" s="3" customFormat="1" x14ac:dyDescent="0.25"/>
    <row r="45" spans="1:6" s="3" customFormat="1" x14ac:dyDescent="0.25"/>
    <row r="46" spans="1:6" s="3" customFormat="1" x14ac:dyDescent="0.25">
      <c r="A46" s="113"/>
      <c r="B46" s="113"/>
      <c r="C46" s="113"/>
      <c r="D46" s="113"/>
      <c r="E46" s="113"/>
      <c r="F46" s="11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Degree Planning Worksheet</vt:lpstr>
      <vt:lpstr>Politics tracks</vt:lpstr>
      <vt:lpstr>Printable Reqm'ts</vt:lpstr>
      <vt:lpstr>Advising Record</vt:lpstr>
      <vt:lpstr>Areas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2019-05-23T08:58:55Z</cp:lastPrinted>
  <dcterms:created xsi:type="dcterms:W3CDTF">2008-10-14T10:14:22Z</dcterms:created>
  <dcterms:modified xsi:type="dcterms:W3CDTF">2020-07-31T22:45:33Z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